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9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8" i="1"/>
  <c r="E88"/>
  <c r="D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88" l="1"/>
</calcChain>
</file>

<file path=xl/sharedStrings.xml><?xml version="1.0" encoding="utf-8"?>
<sst xmlns="http://schemas.openxmlformats.org/spreadsheetml/2006/main" count="172" uniqueCount="172">
  <si>
    <t>NR CRT</t>
  </si>
  <si>
    <t>NR CONTRACT</t>
  </si>
  <si>
    <t>DENUMIRE FURNIZOR</t>
  </si>
  <si>
    <t>val apr</t>
  </si>
  <si>
    <t>val mai</t>
  </si>
  <si>
    <t>val iun</t>
  </si>
  <si>
    <t xml:space="preserve">total trim  II </t>
  </si>
  <si>
    <t>R0001</t>
  </si>
  <si>
    <t>SC. POEMEDICA S.R.L.</t>
  </si>
  <si>
    <t>R0004</t>
  </si>
  <si>
    <t xml:space="preserve">S.C. FIZIOMED S.R.L. </t>
  </si>
  <si>
    <t>R0005</t>
  </si>
  <si>
    <t>C.M.I. DR. CONSTANTINESCU MIHAIL  BASARAB</t>
  </si>
  <si>
    <t>R0006</t>
  </si>
  <si>
    <t>S.C. ALFA MEDICAL SERVICES S.R.L.</t>
  </si>
  <si>
    <t>R0008</t>
  </si>
  <si>
    <t xml:space="preserve">C.M.I. DR STOICIU GHEORGHE </t>
  </si>
  <si>
    <t>R0009</t>
  </si>
  <si>
    <t>C.M.I. DR. MARINESCU DANA</t>
  </si>
  <si>
    <t>R0011</t>
  </si>
  <si>
    <t>CMI DR MIHET GHERGHINA</t>
  </si>
  <si>
    <t>R0012</t>
  </si>
  <si>
    <t xml:space="preserve">S.C.M. POLI- MED APACA </t>
  </si>
  <si>
    <t>R0013</t>
  </si>
  <si>
    <t xml:space="preserve">CENTRUL CLINIC DE BOLI REUMATISMALE ,, ION STOIA " </t>
  </si>
  <si>
    <t>R0016</t>
  </si>
  <si>
    <t>S.C. TONUS PLUS S.R.L.</t>
  </si>
  <si>
    <t>R0017</t>
  </si>
  <si>
    <t xml:space="preserve">C.S. R.AT.B. </t>
  </si>
  <si>
    <t>R0019</t>
  </si>
  <si>
    <t>AMBULATORIUL SPITALULUI CLINIC NICOLAE MALAXA</t>
  </si>
  <si>
    <t>R0020</t>
  </si>
  <si>
    <t>S.C. LOTUS MEDICA 2002 S.R.L.</t>
  </si>
  <si>
    <t>R0030</t>
  </si>
  <si>
    <t>AMBULATORIUL SPITALULUI DE URGENTA DE COPII ,,M.S. CURIE"</t>
  </si>
  <si>
    <t>R0032</t>
  </si>
  <si>
    <t>AMBULATORIUL SPITALULUI  CLINIC DE URGENTA PENTRU COPII ,, GR. ALEXANDRESCU "</t>
  </si>
  <si>
    <t>R0034</t>
  </si>
  <si>
    <t xml:space="preserve">I.N.G.G. ANA ASLAN </t>
  </si>
  <si>
    <t>R0037</t>
  </si>
  <si>
    <t>AMBULATORIUL SPITALULUI SF. IOAN</t>
  </si>
  <si>
    <t xml:space="preserve">R0039 </t>
  </si>
  <si>
    <t>S.C. CENTRUL MEDICAL GORJULUI S.R.L.</t>
  </si>
  <si>
    <t>R0042</t>
  </si>
  <si>
    <t>C.M.I. DR. SANTIMBREANU VASILE</t>
  </si>
  <si>
    <t>R0043</t>
  </si>
  <si>
    <t xml:space="preserve">S.C. REMED CLINIC S.R.L. </t>
  </si>
  <si>
    <t>R0044</t>
  </si>
  <si>
    <t xml:space="preserve">S.C. ROSANA MEDICAL S.R.L. </t>
  </si>
  <si>
    <t>R0046</t>
  </si>
  <si>
    <t>S.C. CENTRUL MEDICAL DE DIAGNOSTIC SI TRATAMENT DR. OVIDIU CHIRIAC S.R.L.</t>
  </si>
  <si>
    <t>R0048</t>
  </si>
  <si>
    <t xml:space="preserve">S.C. GENERAL MED TRADING S.R.L. </t>
  </si>
  <si>
    <t>R0050</t>
  </si>
  <si>
    <t xml:space="preserve">S.C. CLINICA D &amp; D S.R.L. </t>
  </si>
  <si>
    <t>R0052</t>
  </si>
  <si>
    <t xml:space="preserve">S.C. HANY MED S.R.L. </t>
  </si>
  <si>
    <t>R0055</t>
  </si>
  <si>
    <t xml:space="preserve">S.C. DELTA MEDICAL S.R.L. </t>
  </si>
  <si>
    <t>R0056</t>
  </si>
  <si>
    <t xml:space="preserve">S.C. LEOMEDICA S.R.L. </t>
  </si>
  <si>
    <t>R0059</t>
  </si>
  <si>
    <t>S.C. OCTAVIA MEDICAL S.R.L.</t>
  </si>
  <si>
    <t>R0062</t>
  </si>
  <si>
    <t>SC DACIA MEDICAL CENTER SRL</t>
  </si>
  <si>
    <t>R0064</t>
  </si>
  <si>
    <t>SC MEDICAL CLASS SRL</t>
  </si>
  <si>
    <t xml:space="preserve">R0065 </t>
  </si>
  <si>
    <t>SC SALVADOM SRL</t>
  </si>
  <si>
    <t>R0068</t>
  </si>
  <si>
    <t>SC MOBILMED SRL</t>
  </si>
  <si>
    <t>R0070</t>
  </si>
  <si>
    <t>SC PELIMEDICA SRL</t>
  </si>
  <si>
    <t>R0071</t>
  </si>
  <si>
    <t>SC HUMANITAS MEDICAL SRL</t>
  </si>
  <si>
    <t>R0072</t>
  </si>
  <si>
    <t>CMI DR. DOROBANTU GEORGETA</t>
  </si>
  <si>
    <t>R0073</t>
  </si>
  <si>
    <t>SC SANYS MEDICAL SRL</t>
  </si>
  <si>
    <t>R0074</t>
  </si>
  <si>
    <t>SC FIZIOMEDICA SAN SRL</t>
  </si>
  <si>
    <t>R0075</t>
  </si>
  <si>
    <t>SC EUROSYSTEM MED SRL</t>
  </si>
  <si>
    <t xml:space="preserve">R0076 </t>
  </si>
  <si>
    <t>CMI DR. CRISTEA RALUCA CORINA</t>
  </si>
  <si>
    <t>R0081</t>
  </si>
  <si>
    <t xml:space="preserve"> SC SAN MED 2001 SRL</t>
  </si>
  <si>
    <t>R0082</t>
  </si>
  <si>
    <t>SC LORAMED SRL</t>
  </si>
  <si>
    <t>R0084</t>
  </si>
  <si>
    <t>SC ECOMED CLINIC SRL</t>
  </si>
  <si>
    <t>R0086</t>
  </si>
  <si>
    <t>SC SANTAFARM SRL</t>
  </si>
  <si>
    <t>R0088</t>
  </si>
  <si>
    <t>SC VALCRI  MEDICAL SRL</t>
  </si>
  <si>
    <t>R0091</t>
  </si>
  <si>
    <t>SC DIAMED CENTER SRL</t>
  </si>
  <si>
    <t>R0092</t>
  </si>
  <si>
    <t>SC ORTOSURGERY SRL</t>
  </si>
  <si>
    <t>R0096</t>
  </si>
  <si>
    <t>CMI DR ISPAS CRISTIAN</t>
  </si>
  <si>
    <t>R0098</t>
  </si>
  <si>
    <t>SC GHENCEA MEDICAL CENTER  SRL</t>
  </si>
  <si>
    <t>R0099</t>
  </si>
  <si>
    <t>FUNDATIA SFANTUL SPIRIDON VECHI</t>
  </si>
  <si>
    <t>R0100</t>
  </si>
  <si>
    <t>SC SEVAMED SRL</t>
  </si>
  <si>
    <t>R0101</t>
  </si>
  <si>
    <t>SCM REPER</t>
  </si>
  <si>
    <t>R0103</t>
  </si>
  <si>
    <t>SC CM FIZIOSAN SRL</t>
  </si>
  <si>
    <t>R0104</t>
  </si>
  <si>
    <t>SC MEDICAL CLASS TWO SRL</t>
  </si>
  <si>
    <t>R0105</t>
  </si>
  <si>
    <t>SC ASTON CLINIC SRL</t>
  </si>
  <si>
    <t>R0108</t>
  </si>
  <si>
    <t>SC KINESIOMED SRL</t>
  </si>
  <si>
    <t>R0109</t>
  </si>
  <si>
    <t>SC CLINICA MEDICALA HIPOCRAT 2000 SRL</t>
  </si>
  <si>
    <t>R0111</t>
  </si>
  <si>
    <t>SC CORNER MEDICAL CENTER SRL</t>
  </si>
  <si>
    <t>R0112</t>
  </si>
  <si>
    <t>SC MEDIC LINE BUSINESS HEALTH SRL</t>
  </si>
  <si>
    <t>R0113</t>
  </si>
  <si>
    <t>SC BROTAC MEDICAL CENTER SRL</t>
  </si>
  <si>
    <t>R0117</t>
  </si>
  <si>
    <t>SC CLINIC MIRMED ASLAN SRL</t>
  </si>
  <si>
    <t>R0118</t>
  </si>
  <si>
    <t>SC SANADOR SRL</t>
  </si>
  <si>
    <t>R0119</t>
  </si>
  <si>
    <t>SC AIS CLINICS&amp;HOSPITAL SRL</t>
  </si>
  <si>
    <t>R0120</t>
  </si>
  <si>
    <t>SC ANA CLINIC TERAPY SRL</t>
  </si>
  <si>
    <t>R0121</t>
  </si>
  <si>
    <t>SC EUROLIFE PLUS CITY 8 SRL</t>
  </si>
  <si>
    <t>R0122</t>
  </si>
  <si>
    <t>SC BAU MAN CONSTRUCT SRL</t>
  </si>
  <si>
    <t>R0123</t>
  </si>
  <si>
    <t xml:space="preserve"> CLINICA DE RECUPERARE MEDICALA MOTIVATION SRL</t>
  </si>
  <si>
    <t>R0125</t>
  </si>
  <si>
    <t>SC SANOMED G&amp;G SRL</t>
  </si>
  <si>
    <t>R0126</t>
  </si>
  <si>
    <t>SC. MEDLIFE SA</t>
  </si>
  <si>
    <t>R0127</t>
  </si>
  <si>
    <t>SC. INTERNATIONAL MEDICAL CENTER SRL</t>
  </si>
  <si>
    <t>R0129</t>
  </si>
  <si>
    <t xml:space="preserve"> SC MONDO CLINIC SRL</t>
  </si>
  <si>
    <t xml:space="preserve">R0130 </t>
  </si>
  <si>
    <t>SC SPORT DIAGNOSTIC SRL</t>
  </si>
  <si>
    <t>R0131</t>
  </si>
  <si>
    <t>SC BAMBINO MEDICAL CENTER SRL</t>
  </si>
  <si>
    <t>R0132</t>
  </si>
  <si>
    <t>SC GRAL MEDICAL SRL</t>
  </si>
  <si>
    <t>R0133</t>
  </si>
  <si>
    <t>SC CENTRUL MEDICAL BRANCUSI SRL</t>
  </si>
  <si>
    <t>R0134</t>
  </si>
  <si>
    <t>SC CRISTINA S CHEST SRL</t>
  </si>
  <si>
    <t>R0135</t>
  </si>
  <si>
    <t>SC GAMA CLINIC CENTER SRL</t>
  </si>
  <si>
    <t>R0137</t>
  </si>
  <si>
    <t>SC MNT HEALTHCARE EUROPE SRL</t>
  </si>
  <si>
    <t>R0138</t>
  </si>
  <si>
    <t>SC CENTRUL MEDICAL SANA SRL</t>
  </si>
  <si>
    <t>R0139</t>
  </si>
  <si>
    <t>SC CMDT PROMEMORIA SRL</t>
  </si>
  <si>
    <t xml:space="preserve">R 0140               </t>
  </si>
  <si>
    <t xml:space="preserve">  SC DYNAMIC MEDICAL SRL</t>
  </si>
  <si>
    <t xml:space="preserve">R0141            </t>
  </si>
  <si>
    <t xml:space="preserve"> SC REN MED LABORATOR SRL</t>
  </si>
  <si>
    <t xml:space="preserve">R0142                   </t>
  </si>
  <si>
    <t xml:space="preserve">  SC ALMI HELP SRL</t>
  </si>
  <si>
    <t xml:space="preserve">total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</si>
</sst>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2" fillId="0" borderId="0" xfId="0" applyNumberFormat="1" applyFont="1" applyFill="1" applyBorder="1" applyAlignment="1">
      <alignment vertical="distributed"/>
    </xf>
    <xf numFmtId="4" fontId="2" fillId="0" borderId="0" xfId="0" applyNumberFormat="1" applyFont="1" applyFill="1" applyBorder="1" applyAlignment="1">
      <alignment vertical="distributed"/>
    </xf>
    <xf numFmtId="4" fontId="3" fillId="0" borderId="0" xfId="0" applyNumberFormat="1" applyFont="1" applyFill="1" applyBorder="1" applyAlignment="1">
      <alignment vertical="distributed"/>
    </xf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/>
    <xf numFmtId="4" fontId="6" fillId="0" borderId="0" xfId="0" applyNumberFormat="1" applyFont="1" applyFill="1"/>
    <xf numFmtId="0" fontId="5" fillId="0" borderId="0" xfId="0" applyFont="1" applyAlignment="1"/>
    <xf numFmtId="0" fontId="5" fillId="0" borderId="0" xfId="0" applyFont="1" applyAlignment="1">
      <alignment horizontal="center"/>
    </xf>
    <xf numFmtId="1" fontId="2" fillId="0" borderId="1" xfId="0" applyNumberFormat="1" applyFont="1" applyFill="1" applyBorder="1" applyAlignment="1">
      <alignment vertical="distributed"/>
    </xf>
    <xf numFmtId="4" fontId="2" fillId="0" borderId="1" xfId="0" applyNumberFormat="1" applyFont="1" applyFill="1" applyBorder="1" applyAlignment="1">
      <alignment vertical="distributed"/>
    </xf>
    <xf numFmtId="4" fontId="6" fillId="0" borderId="0" xfId="0" applyNumberFormat="1" applyFont="1"/>
    <xf numFmtId="0" fontId="6" fillId="0" borderId="0" xfId="0" applyFont="1"/>
    <xf numFmtId="1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distributed"/>
    </xf>
    <xf numFmtId="4" fontId="8" fillId="0" borderId="2" xfId="0" applyNumberFormat="1" applyFont="1" applyBorder="1"/>
    <xf numFmtId="4" fontId="8" fillId="0" borderId="2" xfId="0" applyNumberFormat="1" applyFont="1" applyFill="1" applyBorder="1"/>
    <xf numFmtId="0" fontId="1" fillId="0" borderId="0" xfId="0" applyFont="1"/>
    <xf numFmtId="1" fontId="9" fillId="0" borderId="2" xfId="0" applyNumberFormat="1" applyFont="1" applyFill="1" applyBorder="1"/>
    <xf numFmtId="4" fontId="9" fillId="0" borderId="2" xfId="0" applyNumberFormat="1" applyFont="1" applyFill="1" applyBorder="1" applyAlignment="1">
      <alignment vertical="distributed"/>
    </xf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0" fillId="0" borderId="0" xfId="0" applyFill="1"/>
    <xf numFmtId="1" fontId="10" fillId="0" borderId="2" xfId="0" applyNumberFormat="1" applyFont="1" applyFill="1" applyBorder="1"/>
    <xf numFmtId="4" fontId="10" fillId="0" borderId="2" xfId="0" applyNumberFormat="1" applyFont="1" applyFill="1" applyBorder="1" applyAlignment="1">
      <alignment vertical="distributed"/>
    </xf>
    <xf numFmtId="1" fontId="9" fillId="0" borderId="0" xfId="0" applyNumberFormat="1" applyFont="1" applyFill="1" applyBorder="1"/>
    <xf numFmtId="4" fontId="9" fillId="0" borderId="0" xfId="0" applyNumberFormat="1" applyFont="1" applyFill="1" applyBorder="1" applyAlignment="1">
      <alignment vertical="distributed"/>
    </xf>
    <xf numFmtId="1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topLeftCell="A82" workbookViewId="0">
      <selection activeCell="O106" sqref="O106"/>
    </sheetView>
  </sheetViews>
  <sheetFormatPr defaultRowHeight="15"/>
  <cols>
    <col min="1" max="1" width="5.7109375" style="28" customWidth="1"/>
    <col min="2" max="2" width="9.140625" style="7"/>
    <col min="3" max="3" width="36.42578125" style="7" customWidth="1"/>
    <col min="4" max="4" width="11.7109375" style="12" bestFit="1" customWidth="1"/>
    <col min="5" max="5" width="12.28515625" style="12" customWidth="1"/>
    <col min="6" max="6" width="12.5703125" style="12" customWidth="1"/>
    <col min="7" max="7" width="13.42578125" style="13" customWidth="1"/>
  </cols>
  <sheetData>
    <row r="1" spans="1:7">
      <c r="A1" s="1"/>
      <c r="B1" s="2"/>
      <c r="C1" s="3"/>
      <c r="D1" s="4"/>
      <c r="E1" s="4"/>
      <c r="F1" s="5"/>
      <c r="G1" s="6"/>
    </row>
    <row r="2" spans="1:7" ht="15" customHeight="1">
      <c r="A2" s="1"/>
      <c r="B2" s="2"/>
      <c r="D2" s="8"/>
      <c r="E2" s="9"/>
      <c r="F2" s="9"/>
      <c r="G2" s="9"/>
    </row>
    <row r="3" spans="1:7">
      <c r="A3" s="1"/>
      <c r="B3" s="2"/>
      <c r="C3" s="3"/>
      <c r="D3" s="4"/>
      <c r="E3" s="4"/>
      <c r="F3" s="5"/>
      <c r="G3" s="6"/>
    </row>
    <row r="4" spans="1:7">
      <c r="A4" s="10"/>
      <c r="B4" s="11"/>
      <c r="C4" s="11"/>
    </row>
    <row r="5" spans="1:7" s="18" customFormat="1" ht="38.25">
      <c r="A5" s="14" t="s">
        <v>0</v>
      </c>
      <c r="B5" s="15" t="s">
        <v>1</v>
      </c>
      <c r="C5" s="15" t="s">
        <v>2</v>
      </c>
      <c r="D5" s="16" t="s">
        <v>3</v>
      </c>
      <c r="E5" s="16" t="s">
        <v>4</v>
      </c>
      <c r="F5" s="16" t="s">
        <v>5</v>
      </c>
      <c r="G5" s="17" t="s">
        <v>6</v>
      </c>
    </row>
    <row r="6" spans="1:7">
      <c r="A6" s="19">
        <v>1</v>
      </c>
      <c r="B6" s="20" t="s">
        <v>7</v>
      </c>
      <c r="C6" s="20" t="s">
        <v>8</v>
      </c>
      <c r="D6" s="21">
        <v>6604.39</v>
      </c>
      <c r="E6" s="21">
        <v>6604.39</v>
      </c>
      <c r="F6" s="21">
        <v>6604.4400000000014</v>
      </c>
      <c r="G6" s="21">
        <f>+D6+E6+F6</f>
        <v>19813.22</v>
      </c>
    </row>
    <row r="7" spans="1:7">
      <c r="A7" s="19">
        <v>2</v>
      </c>
      <c r="B7" s="20" t="s">
        <v>9</v>
      </c>
      <c r="C7" s="20" t="s">
        <v>10</v>
      </c>
      <c r="D7" s="21">
        <v>4743.79</v>
      </c>
      <c r="E7" s="21">
        <v>4743.79</v>
      </c>
      <c r="F7" s="21">
        <v>4743.829999999999</v>
      </c>
      <c r="G7" s="21">
        <f t="shared" ref="G7:G70" si="0">+D7+E7+F7</f>
        <v>14231.41</v>
      </c>
    </row>
    <row r="8" spans="1:7" ht="28.5">
      <c r="A8" s="19">
        <v>3</v>
      </c>
      <c r="B8" s="20" t="s">
        <v>11</v>
      </c>
      <c r="C8" s="20" t="s">
        <v>12</v>
      </c>
      <c r="D8" s="21">
        <v>8428.61</v>
      </c>
      <c r="E8" s="21">
        <v>8428.61</v>
      </c>
      <c r="F8" s="21">
        <v>8428.64</v>
      </c>
      <c r="G8" s="21">
        <f t="shared" si="0"/>
        <v>25285.86</v>
      </c>
    </row>
    <row r="9" spans="1:7" ht="28.5">
      <c r="A9" s="19">
        <v>4</v>
      </c>
      <c r="B9" s="20" t="s">
        <v>13</v>
      </c>
      <c r="C9" s="20" t="s">
        <v>14</v>
      </c>
      <c r="D9" s="21">
        <v>11229.01</v>
      </c>
      <c r="E9" s="21">
        <v>11229.01</v>
      </c>
      <c r="F9" s="21">
        <v>11229.079999999996</v>
      </c>
      <c r="G9" s="21">
        <f t="shared" si="0"/>
        <v>33687.1</v>
      </c>
    </row>
    <row r="10" spans="1:7">
      <c r="A10" s="19">
        <v>5</v>
      </c>
      <c r="B10" s="20" t="s">
        <v>15</v>
      </c>
      <c r="C10" s="20" t="s">
        <v>16</v>
      </c>
      <c r="D10" s="21">
        <v>7990.3499999999995</v>
      </c>
      <c r="E10" s="21">
        <v>7990.3499999999995</v>
      </c>
      <c r="F10" s="21">
        <v>7990.4000000000005</v>
      </c>
      <c r="G10" s="21">
        <f t="shared" si="0"/>
        <v>23971.1</v>
      </c>
    </row>
    <row r="11" spans="1:7">
      <c r="A11" s="19">
        <v>6</v>
      </c>
      <c r="B11" s="20" t="s">
        <v>17</v>
      </c>
      <c r="C11" s="20" t="s">
        <v>18</v>
      </c>
      <c r="D11" s="21">
        <v>9807.33</v>
      </c>
      <c r="E11" s="21">
        <v>9807.33</v>
      </c>
      <c r="F11" s="21">
        <v>9807.4000000000033</v>
      </c>
      <c r="G11" s="21">
        <f t="shared" si="0"/>
        <v>29422.060000000005</v>
      </c>
    </row>
    <row r="12" spans="1:7">
      <c r="A12" s="19">
        <v>7</v>
      </c>
      <c r="B12" s="20" t="s">
        <v>19</v>
      </c>
      <c r="C12" s="20" t="s">
        <v>20</v>
      </c>
      <c r="D12" s="21">
        <v>14832.36</v>
      </c>
      <c r="E12" s="21">
        <v>14832.36</v>
      </c>
      <c r="F12" s="21">
        <v>14832.440000000002</v>
      </c>
      <c r="G12" s="21">
        <f t="shared" si="0"/>
        <v>44497.16</v>
      </c>
    </row>
    <row r="13" spans="1:7">
      <c r="A13" s="19">
        <v>8</v>
      </c>
      <c r="B13" s="20" t="s">
        <v>21</v>
      </c>
      <c r="C13" s="20" t="s">
        <v>22</v>
      </c>
      <c r="D13" s="21">
        <v>13480.1</v>
      </c>
      <c r="E13" s="21">
        <v>13480.1</v>
      </c>
      <c r="F13" s="21">
        <v>13480.179999999998</v>
      </c>
      <c r="G13" s="21">
        <f t="shared" si="0"/>
        <v>40440.379999999997</v>
      </c>
    </row>
    <row r="14" spans="1:7" ht="28.5">
      <c r="A14" s="19">
        <v>9</v>
      </c>
      <c r="B14" s="20" t="s">
        <v>23</v>
      </c>
      <c r="C14" s="20" t="s">
        <v>24</v>
      </c>
      <c r="D14" s="21">
        <v>9363.1299999999992</v>
      </c>
      <c r="E14" s="21">
        <v>9363.1299999999992</v>
      </c>
      <c r="F14" s="21">
        <v>9363.19</v>
      </c>
      <c r="G14" s="21">
        <f t="shared" si="0"/>
        <v>28089.449999999997</v>
      </c>
    </row>
    <row r="15" spans="1:7">
      <c r="A15" s="19">
        <v>10</v>
      </c>
      <c r="B15" s="20" t="s">
        <v>25</v>
      </c>
      <c r="C15" s="20" t="s">
        <v>26</v>
      </c>
      <c r="D15" s="21">
        <v>21429.200000000001</v>
      </c>
      <c r="E15" s="21">
        <v>21429.200000000001</v>
      </c>
      <c r="F15" s="21">
        <v>21429.310000000009</v>
      </c>
      <c r="G15" s="21">
        <f t="shared" si="0"/>
        <v>64287.710000000006</v>
      </c>
    </row>
    <row r="16" spans="1:7">
      <c r="A16" s="19">
        <v>11</v>
      </c>
      <c r="B16" s="20" t="s">
        <v>27</v>
      </c>
      <c r="C16" s="20" t="s">
        <v>28</v>
      </c>
      <c r="D16" s="21">
        <v>7331.09</v>
      </c>
      <c r="E16" s="21">
        <v>7331.09</v>
      </c>
      <c r="F16" s="21">
        <v>7331.130000000001</v>
      </c>
      <c r="G16" s="21">
        <f t="shared" si="0"/>
        <v>21993.31</v>
      </c>
    </row>
    <row r="17" spans="1:7" ht="28.5">
      <c r="A17" s="19">
        <v>12</v>
      </c>
      <c r="B17" s="20" t="s">
        <v>29</v>
      </c>
      <c r="C17" s="20" t="s">
        <v>30</v>
      </c>
      <c r="D17" s="21">
        <v>12017.779999999999</v>
      </c>
      <c r="E17" s="21">
        <v>12017.779999999999</v>
      </c>
      <c r="F17" s="21">
        <v>12017.850000000006</v>
      </c>
      <c r="G17" s="21">
        <f t="shared" si="0"/>
        <v>36053.410000000003</v>
      </c>
    </row>
    <row r="18" spans="1:7">
      <c r="A18" s="19">
        <v>13</v>
      </c>
      <c r="B18" s="20" t="s">
        <v>31</v>
      </c>
      <c r="C18" s="20" t="s">
        <v>32</v>
      </c>
      <c r="D18" s="21">
        <v>5835.42</v>
      </c>
      <c r="E18" s="21">
        <v>5835.42</v>
      </c>
      <c r="F18" s="21">
        <v>5835.4599999999991</v>
      </c>
      <c r="G18" s="21">
        <f t="shared" si="0"/>
        <v>17506.3</v>
      </c>
    </row>
    <row r="19" spans="1:7" ht="28.5">
      <c r="A19" s="19">
        <v>14</v>
      </c>
      <c r="B19" s="20" t="s">
        <v>33</v>
      </c>
      <c r="C19" s="20" t="s">
        <v>34</v>
      </c>
      <c r="D19" s="21">
        <v>13473.88</v>
      </c>
      <c r="E19" s="21">
        <v>13473.88</v>
      </c>
      <c r="F19" s="21">
        <v>13473.960000000005</v>
      </c>
      <c r="G19" s="21">
        <f t="shared" si="0"/>
        <v>40421.72</v>
      </c>
    </row>
    <row r="20" spans="1:7" ht="42.75">
      <c r="A20" s="19">
        <v>15</v>
      </c>
      <c r="B20" s="20" t="s">
        <v>35</v>
      </c>
      <c r="C20" s="20" t="s">
        <v>36</v>
      </c>
      <c r="D20" s="21">
        <v>5257.78</v>
      </c>
      <c r="E20" s="21">
        <v>5257.78</v>
      </c>
      <c r="F20" s="21">
        <v>5257.8200000000024</v>
      </c>
      <c r="G20" s="21">
        <f t="shared" si="0"/>
        <v>15773.380000000001</v>
      </c>
    </row>
    <row r="21" spans="1:7">
      <c r="A21" s="19">
        <v>16</v>
      </c>
      <c r="B21" s="20" t="s">
        <v>37</v>
      </c>
      <c r="C21" s="20" t="s">
        <v>38</v>
      </c>
      <c r="D21" s="21">
        <v>7278.08</v>
      </c>
      <c r="E21" s="21">
        <v>7278.08</v>
      </c>
      <c r="F21" s="21">
        <v>7278.1100000000006</v>
      </c>
      <c r="G21" s="21">
        <f t="shared" si="0"/>
        <v>21834.27</v>
      </c>
    </row>
    <row r="22" spans="1:7" ht="28.5">
      <c r="A22" s="19">
        <v>17</v>
      </c>
      <c r="B22" s="20" t="s">
        <v>39</v>
      </c>
      <c r="C22" s="20" t="s">
        <v>40</v>
      </c>
      <c r="D22" s="21">
        <v>18956.54</v>
      </c>
      <c r="E22" s="21">
        <v>18956.54</v>
      </c>
      <c r="F22" s="21">
        <v>18956.660000000003</v>
      </c>
      <c r="G22" s="21">
        <f t="shared" si="0"/>
        <v>56869.740000000005</v>
      </c>
    </row>
    <row r="23" spans="1:7" ht="28.5">
      <c r="A23" s="19">
        <v>18</v>
      </c>
      <c r="B23" s="20" t="s">
        <v>41</v>
      </c>
      <c r="C23" s="20" t="s">
        <v>42</v>
      </c>
      <c r="D23" s="21">
        <v>16278.019999999999</v>
      </c>
      <c r="E23" s="21">
        <v>16278.019999999999</v>
      </c>
      <c r="F23" s="21">
        <v>16278.120000000008</v>
      </c>
      <c r="G23" s="21">
        <f t="shared" si="0"/>
        <v>48834.16</v>
      </c>
    </row>
    <row r="24" spans="1:7">
      <c r="A24" s="19">
        <v>19</v>
      </c>
      <c r="B24" s="20" t="s">
        <v>43</v>
      </c>
      <c r="C24" s="20" t="s">
        <v>44</v>
      </c>
      <c r="D24" s="21">
        <v>8369.0400000000009</v>
      </c>
      <c r="E24" s="21">
        <v>8369.0400000000009</v>
      </c>
      <c r="F24" s="21">
        <v>8369.07</v>
      </c>
      <c r="G24" s="21">
        <f t="shared" si="0"/>
        <v>25107.15</v>
      </c>
    </row>
    <row r="25" spans="1:7">
      <c r="A25" s="19">
        <v>20</v>
      </c>
      <c r="B25" s="20" t="s">
        <v>45</v>
      </c>
      <c r="C25" s="20" t="s">
        <v>46</v>
      </c>
      <c r="D25" s="21">
        <v>17279.13</v>
      </c>
      <c r="E25" s="21">
        <v>17279.13</v>
      </c>
      <c r="F25" s="21">
        <v>17279.23</v>
      </c>
      <c r="G25" s="21">
        <f t="shared" si="0"/>
        <v>51837.490000000005</v>
      </c>
    </row>
    <row r="26" spans="1:7">
      <c r="A26" s="19">
        <v>21</v>
      </c>
      <c r="B26" s="20" t="s">
        <v>47</v>
      </c>
      <c r="C26" s="20" t="s">
        <v>48</v>
      </c>
      <c r="D26" s="21">
        <v>17568.689999999999</v>
      </c>
      <c r="E26" s="21">
        <v>17568.689999999999</v>
      </c>
      <c r="F26" s="21">
        <v>17568.780000000002</v>
      </c>
      <c r="G26" s="21">
        <f t="shared" si="0"/>
        <v>52706.16</v>
      </c>
    </row>
    <row r="27" spans="1:7" ht="42.75">
      <c r="A27" s="19">
        <v>22</v>
      </c>
      <c r="B27" s="20" t="s">
        <v>49</v>
      </c>
      <c r="C27" s="20" t="s">
        <v>50</v>
      </c>
      <c r="D27" s="21">
        <v>13508.460000000001</v>
      </c>
      <c r="E27" s="21">
        <v>13508.460000000001</v>
      </c>
      <c r="F27" s="21">
        <v>13508.539999999999</v>
      </c>
      <c r="G27" s="21">
        <f t="shared" si="0"/>
        <v>40525.46</v>
      </c>
    </row>
    <row r="28" spans="1:7" s="23" customFormat="1" ht="28.5">
      <c r="A28" s="19">
        <v>23</v>
      </c>
      <c r="B28" s="20" t="s">
        <v>51</v>
      </c>
      <c r="C28" s="20" t="s">
        <v>52</v>
      </c>
      <c r="D28" s="22">
        <v>4412.62</v>
      </c>
      <c r="E28" s="22">
        <v>4412.62</v>
      </c>
      <c r="F28" s="22">
        <v>4412.6400000000021</v>
      </c>
      <c r="G28" s="22">
        <f t="shared" si="0"/>
        <v>13237.880000000001</v>
      </c>
    </row>
    <row r="29" spans="1:7">
      <c r="A29" s="19">
        <v>24</v>
      </c>
      <c r="B29" s="20" t="s">
        <v>53</v>
      </c>
      <c r="C29" s="20" t="s">
        <v>54</v>
      </c>
      <c r="D29" s="21">
        <v>3030.94</v>
      </c>
      <c r="E29" s="21">
        <v>3030.94</v>
      </c>
      <c r="F29" s="21">
        <v>3030.9599999999996</v>
      </c>
      <c r="G29" s="21">
        <f t="shared" si="0"/>
        <v>9092.84</v>
      </c>
    </row>
    <row r="30" spans="1:7">
      <c r="A30" s="19">
        <v>25</v>
      </c>
      <c r="B30" s="20" t="s">
        <v>55</v>
      </c>
      <c r="C30" s="20" t="s">
        <v>56</v>
      </c>
      <c r="D30" s="21">
        <v>7596.91</v>
      </c>
      <c r="E30" s="21">
        <v>7596.91</v>
      </c>
      <c r="F30" s="21">
        <v>7596.9599999999991</v>
      </c>
      <c r="G30" s="21">
        <f t="shared" si="0"/>
        <v>22790.78</v>
      </c>
    </row>
    <row r="31" spans="1:7">
      <c r="A31" s="19">
        <v>26</v>
      </c>
      <c r="B31" s="20" t="s">
        <v>57</v>
      </c>
      <c r="C31" s="20" t="s">
        <v>58</v>
      </c>
      <c r="D31" s="21">
        <v>8057.26</v>
      </c>
      <c r="E31" s="21">
        <v>8057.26</v>
      </c>
      <c r="F31" s="21">
        <v>8057.32</v>
      </c>
      <c r="G31" s="21">
        <f t="shared" si="0"/>
        <v>24171.84</v>
      </c>
    </row>
    <row r="32" spans="1:7">
      <c r="A32" s="19">
        <v>27</v>
      </c>
      <c r="B32" s="20" t="s">
        <v>59</v>
      </c>
      <c r="C32" s="20" t="s">
        <v>60</v>
      </c>
      <c r="D32" s="21">
        <v>7627.91</v>
      </c>
      <c r="E32" s="21">
        <v>7627.91</v>
      </c>
      <c r="F32" s="21">
        <v>7627.93</v>
      </c>
      <c r="G32" s="21">
        <f t="shared" si="0"/>
        <v>22883.75</v>
      </c>
    </row>
    <row r="33" spans="1:7">
      <c r="A33" s="19">
        <v>28</v>
      </c>
      <c r="B33" s="20" t="s">
        <v>61</v>
      </c>
      <c r="C33" s="20" t="s">
        <v>62</v>
      </c>
      <c r="D33" s="21">
        <v>4531.87</v>
      </c>
      <c r="E33" s="21">
        <v>4531.87</v>
      </c>
      <c r="F33" s="21">
        <v>4531.9000000000005</v>
      </c>
      <c r="G33" s="21">
        <f t="shared" si="0"/>
        <v>13595.64</v>
      </c>
    </row>
    <row r="34" spans="1:7">
      <c r="A34" s="19">
        <v>29</v>
      </c>
      <c r="B34" s="20" t="s">
        <v>63</v>
      </c>
      <c r="C34" s="20" t="s">
        <v>64</v>
      </c>
      <c r="D34" s="21">
        <v>9441.1400000000012</v>
      </c>
      <c r="E34" s="21">
        <v>9441.1400000000012</v>
      </c>
      <c r="F34" s="21">
        <v>9441.1799999999985</v>
      </c>
      <c r="G34" s="21">
        <f t="shared" si="0"/>
        <v>28323.46</v>
      </c>
    </row>
    <row r="35" spans="1:7">
      <c r="A35" s="19">
        <v>30</v>
      </c>
      <c r="B35" s="20" t="s">
        <v>65</v>
      </c>
      <c r="C35" s="20" t="s">
        <v>66</v>
      </c>
      <c r="D35" s="21">
        <v>12422.39</v>
      </c>
      <c r="E35" s="21">
        <v>12422.39</v>
      </c>
      <c r="F35" s="21">
        <v>12422.46</v>
      </c>
      <c r="G35" s="21">
        <f t="shared" si="0"/>
        <v>37267.24</v>
      </c>
    </row>
    <row r="36" spans="1:7">
      <c r="A36" s="19">
        <v>31</v>
      </c>
      <c r="B36" s="20" t="s">
        <v>67</v>
      </c>
      <c r="C36" s="20" t="s">
        <v>68</v>
      </c>
      <c r="D36" s="21">
        <v>9702.5</v>
      </c>
      <c r="E36" s="21">
        <v>9702.5</v>
      </c>
      <c r="F36" s="21">
        <v>9702.5599999999977</v>
      </c>
      <c r="G36" s="21">
        <f t="shared" si="0"/>
        <v>29107.559999999998</v>
      </c>
    </row>
    <row r="37" spans="1:7">
      <c r="A37" s="19">
        <v>32</v>
      </c>
      <c r="B37" s="20" t="s">
        <v>69</v>
      </c>
      <c r="C37" s="20" t="s">
        <v>70</v>
      </c>
      <c r="D37" s="21">
        <v>24316.3</v>
      </c>
      <c r="E37" s="21">
        <v>24316.3</v>
      </c>
      <c r="F37" s="21">
        <v>24316.429999999997</v>
      </c>
      <c r="G37" s="21">
        <f t="shared" si="0"/>
        <v>72949.03</v>
      </c>
    </row>
    <row r="38" spans="1:7">
      <c r="A38" s="19">
        <v>33</v>
      </c>
      <c r="B38" s="20" t="s">
        <v>71</v>
      </c>
      <c r="C38" s="20" t="s">
        <v>72</v>
      </c>
      <c r="D38" s="21">
        <v>16026.83</v>
      </c>
      <c r="E38" s="21">
        <v>16026.83</v>
      </c>
      <c r="F38" s="21">
        <v>16026.909999999998</v>
      </c>
      <c r="G38" s="21">
        <f t="shared" si="0"/>
        <v>48080.57</v>
      </c>
    </row>
    <row r="39" spans="1:7">
      <c r="A39" s="19">
        <v>34</v>
      </c>
      <c r="B39" s="20" t="s">
        <v>73</v>
      </c>
      <c r="C39" s="20" t="s">
        <v>74</v>
      </c>
      <c r="D39" s="21">
        <v>10220.57</v>
      </c>
      <c r="E39" s="21">
        <v>10220.57</v>
      </c>
      <c r="F39" s="21">
        <v>10220.630000000001</v>
      </c>
      <c r="G39" s="21">
        <f t="shared" si="0"/>
        <v>30661.77</v>
      </c>
    </row>
    <row r="40" spans="1:7">
      <c r="A40" s="19">
        <v>35</v>
      </c>
      <c r="B40" s="20" t="s">
        <v>75</v>
      </c>
      <c r="C40" s="20" t="s">
        <v>76</v>
      </c>
      <c r="D40" s="21">
        <v>11363.92</v>
      </c>
      <c r="E40" s="21">
        <v>11363.92</v>
      </c>
      <c r="F40" s="21">
        <v>11363.999999999998</v>
      </c>
      <c r="G40" s="21">
        <f t="shared" si="0"/>
        <v>34091.839999999997</v>
      </c>
    </row>
    <row r="41" spans="1:7">
      <c r="A41" s="19">
        <v>36</v>
      </c>
      <c r="B41" s="20" t="s">
        <v>77</v>
      </c>
      <c r="C41" s="20" t="s">
        <v>78</v>
      </c>
      <c r="D41" s="21">
        <v>4516.66</v>
      </c>
      <c r="E41" s="21">
        <v>4516.66</v>
      </c>
      <c r="F41" s="21">
        <v>4516.66</v>
      </c>
      <c r="G41" s="21">
        <f t="shared" si="0"/>
        <v>13549.98</v>
      </c>
    </row>
    <row r="42" spans="1:7">
      <c r="A42" s="19">
        <v>37</v>
      </c>
      <c r="B42" s="20" t="s">
        <v>79</v>
      </c>
      <c r="C42" s="20" t="s">
        <v>80</v>
      </c>
      <c r="D42" s="21">
        <v>5954.31</v>
      </c>
      <c r="E42" s="21">
        <v>5954.31</v>
      </c>
      <c r="F42" s="21">
        <v>5954.329999999999</v>
      </c>
      <c r="G42" s="21">
        <f t="shared" si="0"/>
        <v>17862.95</v>
      </c>
    </row>
    <row r="43" spans="1:7">
      <c r="A43" s="19">
        <v>38</v>
      </c>
      <c r="B43" s="20" t="s">
        <v>81</v>
      </c>
      <c r="C43" s="20" t="s">
        <v>82</v>
      </c>
      <c r="D43" s="21">
        <v>7629.2</v>
      </c>
      <c r="E43" s="21">
        <v>7629.2</v>
      </c>
      <c r="F43" s="21">
        <v>7629.2399999999989</v>
      </c>
      <c r="G43" s="21">
        <f t="shared" si="0"/>
        <v>22887.64</v>
      </c>
    </row>
    <row r="44" spans="1:7" ht="28.5">
      <c r="A44" s="19">
        <v>39</v>
      </c>
      <c r="B44" s="20" t="s">
        <v>83</v>
      </c>
      <c r="C44" s="20" t="s">
        <v>84</v>
      </c>
      <c r="D44" s="21">
        <v>5198.54</v>
      </c>
      <c r="E44" s="21">
        <v>5198.54</v>
      </c>
      <c r="F44" s="21">
        <v>5198.5700000000006</v>
      </c>
      <c r="G44" s="21">
        <f t="shared" si="0"/>
        <v>15595.650000000001</v>
      </c>
    </row>
    <row r="45" spans="1:7">
      <c r="A45" s="19">
        <v>40</v>
      </c>
      <c r="B45" s="20" t="s">
        <v>85</v>
      </c>
      <c r="C45" s="20" t="s">
        <v>86</v>
      </c>
      <c r="D45" s="21">
        <v>9073.68</v>
      </c>
      <c r="E45" s="21">
        <v>9073.68</v>
      </c>
      <c r="F45" s="21">
        <v>9073.739999999998</v>
      </c>
      <c r="G45" s="21">
        <f t="shared" si="0"/>
        <v>27221.1</v>
      </c>
    </row>
    <row r="46" spans="1:7">
      <c r="A46" s="19">
        <v>41</v>
      </c>
      <c r="B46" s="20" t="s">
        <v>87</v>
      </c>
      <c r="C46" s="20" t="s">
        <v>88</v>
      </c>
      <c r="D46" s="21">
        <v>8395.2199999999993</v>
      </c>
      <c r="E46" s="21">
        <v>8395.2199999999993</v>
      </c>
      <c r="F46" s="21">
        <v>8395.2500000000018</v>
      </c>
      <c r="G46" s="21">
        <f t="shared" si="0"/>
        <v>25185.690000000002</v>
      </c>
    </row>
    <row r="47" spans="1:7">
      <c r="A47" s="19">
        <v>42</v>
      </c>
      <c r="B47" s="20" t="s">
        <v>89</v>
      </c>
      <c r="C47" s="20" t="s">
        <v>90</v>
      </c>
      <c r="D47" s="21">
        <v>13523.169999999998</v>
      </c>
      <c r="E47" s="21">
        <v>13523.169999999998</v>
      </c>
      <c r="F47" s="21">
        <v>13523.25</v>
      </c>
      <c r="G47" s="21">
        <f t="shared" si="0"/>
        <v>40569.589999999997</v>
      </c>
    </row>
    <row r="48" spans="1:7">
      <c r="A48" s="19">
        <v>43</v>
      </c>
      <c r="B48" s="20" t="s">
        <v>91</v>
      </c>
      <c r="C48" s="20" t="s">
        <v>92</v>
      </c>
      <c r="D48" s="21">
        <v>11552.74</v>
      </c>
      <c r="E48" s="21">
        <v>11552.74</v>
      </c>
      <c r="F48" s="21">
        <v>11552.810000000003</v>
      </c>
      <c r="G48" s="21">
        <f t="shared" si="0"/>
        <v>34658.29</v>
      </c>
    </row>
    <row r="49" spans="1:7">
      <c r="A49" s="19">
        <v>44</v>
      </c>
      <c r="B49" s="20" t="s">
        <v>93</v>
      </c>
      <c r="C49" s="20" t="s">
        <v>94</v>
      </c>
      <c r="D49" s="21">
        <v>8998.9</v>
      </c>
      <c r="E49" s="21">
        <v>8998.9</v>
      </c>
      <c r="F49" s="21">
        <v>8998.9300000000021</v>
      </c>
      <c r="G49" s="21">
        <f t="shared" si="0"/>
        <v>26996.730000000003</v>
      </c>
    </row>
    <row r="50" spans="1:7">
      <c r="A50" s="19">
        <v>45</v>
      </c>
      <c r="B50" s="20" t="s">
        <v>95</v>
      </c>
      <c r="C50" s="20" t="s">
        <v>96</v>
      </c>
      <c r="D50" s="21">
        <v>13320.76</v>
      </c>
      <c r="E50" s="21">
        <v>13320.76</v>
      </c>
      <c r="F50" s="21">
        <v>13320.829999999996</v>
      </c>
      <c r="G50" s="21">
        <f t="shared" si="0"/>
        <v>39962.35</v>
      </c>
    </row>
    <row r="51" spans="1:7">
      <c r="A51" s="19">
        <v>46</v>
      </c>
      <c r="B51" s="20" t="s">
        <v>97</v>
      </c>
      <c r="C51" s="20" t="s">
        <v>98</v>
      </c>
      <c r="D51" s="21">
        <v>15686.29</v>
      </c>
      <c r="E51" s="21">
        <v>15686.29</v>
      </c>
      <c r="F51" s="21">
        <v>15686.379999999997</v>
      </c>
      <c r="G51" s="21">
        <f t="shared" si="0"/>
        <v>47058.96</v>
      </c>
    </row>
    <row r="52" spans="1:7">
      <c r="A52" s="19">
        <v>47</v>
      </c>
      <c r="B52" s="20" t="s">
        <v>99</v>
      </c>
      <c r="C52" s="20" t="s">
        <v>100</v>
      </c>
      <c r="D52" s="21">
        <v>8443.82</v>
      </c>
      <c r="E52" s="21">
        <v>8443.82</v>
      </c>
      <c r="F52" s="21">
        <v>8443.8799999999974</v>
      </c>
      <c r="G52" s="21">
        <f t="shared" si="0"/>
        <v>25331.519999999997</v>
      </c>
    </row>
    <row r="53" spans="1:7" ht="28.5">
      <c r="A53" s="19">
        <v>48</v>
      </c>
      <c r="B53" s="20" t="s">
        <v>101</v>
      </c>
      <c r="C53" s="20" t="s">
        <v>102</v>
      </c>
      <c r="D53" s="21">
        <v>16885.32</v>
      </c>
      <c r="E53" s="21">
        <v>16885.32</v>
      </c>
      <c r="F53" s="21">
        <v>16885.39</v>
      </c>
      <c r="G53" s="21">
        <f t="shared" si="0"/>
        <v>50656.03</v>
      </c>
    </row>
    <row r="54" spans="1:7" ht="28.5">
      <c r="A54" s="19">
        <v>49</v>
      </c>
      <c r="B54" s="20" t="s">
        <v>103</v>
      </c>
      <c r="C54" s="20" t="s">
        <v>104</v>
      </c>
      <c r="D54" s="21">
        <v>7774.89</v>
      </c>
      <c r="E54" s="21">
        <v>7774.89</v>
      </c>
      <c r="F54" s="21">
        <v>7774.9199999999973</v>
      </c>
      <c r="G54" s="21">
        <f t="shared" si="0"/>
        <v>23324.699999999997</v>
      </c>
    </row>
    <row r="55" spans="1:7">
      <c r="A55" s="19">
        <v>50</v>
      </c>
      <c r="B55" s="20" t="s">
        <v>105</v>
      </c>
      <c r="C55" s="20" t="s">
        <v>106</v>
      </c>
      <c r="D55" s="21">
        <v>5480.329999999999</v>
      </c>
      <c r="E55" s="21">
        <v>5480.329999999999</v>
      </c>
      <c r="F55" s="21">
        <v>5480.3700000000017</v>
      </c>
      <c r="G55" s="21">
        <f t="shared" si="0"/>
        <v>16441.03</v>
      </c>
    </row>
    <row r="56" spans="1:7">
      <c r="A56" s="19">
        <v>51</v>
      </c>
      <c r="B56" s="20" t="s">
        <v>107</v>
      </c>
      <c r="C56" s="20" t="s">
        <v>108</v>
      </c>
      <c r="D56" s="21">
        <v>5550.9900000000007</v>
      </c>
      <c r="E56" s="21">
        <v>5550.9900000000007</v>
      </c>
      <c r="F56" s="21">
        <v>5551.0199999999977</v>
      </c>
      <c r="G56" s="21">
        <f t="shared" si="0"/>
        <v>16653</v>
      </c>
    </row>
    <row r="57" spans="1:7">
      <c r="A57" s="19">
        <v>52</v>
      </c>
      <c r="B57" s="20" t="s">
        <v>109</v>
      </c>
      <c r="C57" s="20" t="s">
        <v>110</v>
      </c>
      <c r="D57" s="21">
        <v>15517.94</v>
      </c>
      <c r="E57" s="21">
        <v>15517.94</v>
      </c>
      <c r="F57" s="21">
        <v>15518.019999999991</v>
      </c>
      <c r="G57" s="21">
        <f t="shared" si="0"/>
        <v>46553.899999999994</v>
      </c>
    </row>
    <row r="58" spans="1:7">
      <c r="A58" s="19">
        <v>53</v>
      </c>
      <c r="B58" s="20" t="s">
        <v>111</v>
      </c>
      <c r="C58" s="20" t="s">
        <v>112</v>
      </c>
      <c r="D58" s="21">
        <v>10040.73</v>
      </c>
      <c r="E58" s="21">
        <v>10040.73</v>
      </c>
      <c r="F58" s="21">
        <v>10040.779999999999</v>
      </c>
      <c r="G58" s="21">
        <f t="shared" si="0"/>
        <v>30122.239999999998</v>
      </c>
    </row>
    <row r="59" spans="1:7">
      <c r="A59" s="19">
        <v>54</v>
      </c>
      <c r="B59" s="20" t="s">
        <v>113</v>
      </c>
      <c r="C59" s="20" t="s">
        <v>114</v>
      </c>
      <c r="D59" s="21">
        <v>7102.49</v>
      </c>
      <c r="E59" s="21">
        <v>7102.49</v>
      </c>
      <c r="F59" s="21">
        <v>7102.5300000000025</v>
      </c>
      <c r="G59" s="21">
        <f t="shared" si="0"/>
        <v>21307.510000000002</v>
      </c>
    </row>
    <row r="60" spans="1:7">
      <c r="A60" s="19">
        <v>55</v>
      </c>
      <c r="B60" s="20" t="s">
        <v>115</v>
      </c>
      <c r="C60" s="20" t="s">
        <v>116</v>
      </c>
      <c r="D60" s="21">
        <v>11191.22</v>
      </c>
      <c r="E60" s="21">
        <v>11191.22</v>
      </c>
      <c r="F60" s="21">
        <v>11191.269999999999</v>
      </c>
      <c r="G60" s="21">
        <f t="shared" si="0"/>
        <v>33573.71</v>
      </c>
    </row>
    <row r="61" spans="1:7" ht="28.5">
      <c r="A61" s="19">
        <v>56</v>
      </c>
      <c r="B61" s="20" t="s">
        <v>117</v>
      </c>
      <c r="C61" s="20" t="s">
        <v>118</v>
      </c>
      <c r="D61" s="21">
        <v>78581.63</v>
      </c>
      <c r="E61" s="21">
        <v>78581.63</v>
      </c>
      <c r="F61" s="21">
        <v>78582.080000000016</v>
      </c>
      <c r="G61" s="21">
        <f t="shared" si="0"/>
        <v>235745.34000000003</v>
      </c>
    </row>
    <row r="62" spans="1:7" ht="28.5">
      <c r="A62" s="19">
        <v>57</v>
      </c>
      <c r="B62" s="20" t="s">
        <v>119</v>
      </c>
      <c r="C62" s="20" t="s">
        <v>120</v>
      </c>
      <c r="D62" s="21">
        <v>17630.850000000002</v>
      </c>
      <c r="E62" s="21">
        <v>17630.850000000002</v>
      </c>
      <c r="F62" s="21">
        <v>17630.959999999995</v>
      </c>
      <c r="G62" s="21">
        <f t="shared" si="0"/>
        <v>52892.66</v>
      </c>
    </row>
    <row r="63" spans="1:7" ht="28.5">
      <c r="A63" s="19">
        <v>58</v>
      </c>
      <c r="B63" s="20" t="s">
        <v>121</v>
      </c>
      <c r="C63" s="20" t="s">
        <v>122</v>
      </c>
      <c r="D63" s="21">
        <v>6454.84</v>
      </c>
      <c r="E63" s="21">
        <v>6454.84</v>
      </c>
      <c r="F63" s="21">
        <v>6454.8600000000006</v>
      </c>
      <c r="G63" s="21">
        <f t="shared" si="0"/>
        <v>19364.54</v>
      </c>
    </row>
    <row r="64" spans="1:7" ht="28.5">
      <c r="A64" s="19">
        <v>59</v>
      </c>
      <c r="B64" s="20" t="s">
        <v>123</v>
      </c>
      <c r="C64" s="20" t="s">
        <v>124</v>
      </c>
      <c r="D64" s="21">
        <v>36534.22</v>
      </c>
      <c r="E64" s="21">
        <v>36534.22</v>
      </c>
      <c r="F64" s="21">
        <v>36534.410000000003</v>
      </c>
      <c r="G64" s="21">
        <f t="shared" si="0"/>
        <v>109602.85</v>
      </c>
    </row>
    <row r="65" spans="1:7">
      <c r="A65" s="19">
        <v>60</v>
      </c>
      <c r="B65" s="20" t="s">
        <v>125</v>
      </c>
      <c r="C65" s="20" t="s">
        <v>126</v>
      </c>
      <c r="D65" s="21">
        <v>8590.81</v>
      </c>
      <c r="E65" s="21">
        <v>8590.81</v>
      </c>
      <c r="F65" s="21">
        <v>8590.850000000004</v>
      </c>
      <c r="G65" s="21">
        <f t="shared" si="0"/>
        <v>25772.47</v>
      </c>
    </row>
    <row r="66" spans="1:7">
      <c r="A66" s="19">
        <v>61</v>
      </c>
      <c r="B66" s="20" t="s">
        <v>127</v>
      </c>
      <c r="C66" s="20" t="s">
        <v>128</v>
      </c>
      <c r="D66" s="21">
        <v>29322.799999999999</v>
      </c>
      <c r="E66" s="21">
        <v>29322.799999999999</v>
      </c>
      <c r="F66" s="21">
        <v>29322.959999999995</v>
      </c>
      <c r="G66" s="21">
        <f t="shared" si="0"/>
        <v>87968.56</v>
      </c>
    </row>
    <row r="67" spans="1:7">
      <c r="A67" s="19">
        <v>62</v>
      </c>
      <c r="B67" s="20" t="s">
        <v>129</v>
      </c>
      <c r="C67" s="20" t="s">
        <v>130</v>
      </c>
      <c r="D67" s="21">
        <v>13626.05</v>
      </c>
      <c r="E67" s="21">
        <v>13626.05</v>
      </c>
      <c r="F67" s="21">
        <v>13626.11</v>
      </c>
      <c r="G67" s="21">
        <f t="shared" si="0"/>
        <v>40878.21</v>
      </c>
    </row>
    <row r="68" spans="1:7">
      <c r="A68" s="19">
        <v>63</v>
      </c>
      <c r="B68" s="20" t="s">
        <v>131</v>
      </c>
      <c r="C68" s="20" t="s">
        <v>132</v>
      </c>
      <c r="D68" s="21">
        <v>8479.7900000000009</v>
      </c>
      <c r="E68" s="21">
        <v>8479.7900000000009</v>
      </c>
      <c r="F68" s="21">
        <v>8479.8399999999965</v>
      </c>
      <c r="G68" s="21">
        <f t="shared" si="0"/>
        <v>25439.42</v>
      </c>
    </row>
    <row r="69" spans="1:7">
      <c r="A69" s="19">
        <v>64</v>
      </c>
      <c r="B69" s="20" t="s">
        <v>133</v>
      </c>
      <c r="C69" s="20" t="s">
        <v>134</v>
      </c>
      <c r="D69" s="21">
        <v>10558.13</v>
      </c>
      <c r="E69" s="21">
        <v>10558.13</v>
      </c>
      <c r="F69" s="21">
        <v>10558.170000000004</v>
      </c>
      <c r="G69" s="21">
        <f t="shared" si="0"/>
        <v>31674.43</v>
      </c>
    </row>
    <row r="70" spans="1:7">
      <c r="A70" s="19">
        <v>65</v>
      </c>
      <c r="B70" s="20" t="s">
        <v>135</v>
      </c>
      <c r="C70" s="20" t="s">
        <v>136</v>
      </c>
      <c r="D70" s="21">
        <v>10220.57</v>
      </c>
      <c r="E70" s="21">
        <v>10220.57</v>
      </c>
      <c r="F70" s="21">
        <v>10220.630000000001</v>
      </c>
      <c r="G70" s="21">
        <f t="shared" si="0"/>
        <v>30661.77</v>
      </c>
    </row>
    <row r="71" spans="1:7" ht="28.5">
      <c r="A71" s="19">
        <v>66</v>
      </c>
      <c r="B71" s="20" t="s">
        <v>137</v>
      </c>
      <c r="C71" s="20" t="s">
        <v>138</v>
      </c>
      <c r="D71" s="21">
        <v>10812.65</v>
      </c>
      <c r="E71" s="21">
        <v>10812.65</v>
      </c>
      <c r="F71" s="21">
        <v>10812.699999999999</v>
      </c>
      <c r="G71" s="21">
        <f t="shared" ref="G71:G87" si="1">+D71+E71+F71</f>
        <v>32438</v>
      </c>
    </row>
    <row r="72" spans="1:7">
      <c r="A72" s="19">
        <v>67</v>
      </c>
      <c r="B72" s="20" t="s">
        <v>139</v>
      </c>
      <c r="C72" s="20" t="s">
        <v>140</v>
      </c>
      <c r="D72" s="21">
        <v>12130.27</v>
      </c>
      <c r="E72" s="21">
        <v>12130.27</v>
      </c>
      <c r="F72" s="21">
        <v>12130.359999999993</v>
      </c>
      <c r="G72" s="21">
        <f t="shared" si="1"/>
        <v>36390.899999999994</v>
      </c>
    </row>
    <row r="73" spans="1:7">
      <c r="A73" s="19">
        <v>68</v>
      </c>
      <c r="B73" s="20" t="s">
        <v>141</v>
      </c>
      <c r="C73" s="20" t="s">
        <v>142</v>
      </c>
      <c r="D73" s="21">
        <v>13254.44</v>
      </c>
      <c r="E73" s="21">
        <v>13254.44</v>
      </c>
      <c r="F73" s="21">
        <v>13254.519999999999</v>
      </c>
      <c r="G73" s="21">
        <f t="shared" si="1"/>
        <v>39763.4</v>
      </c>
    </row>
    <row r="74" spans="1:7" ht="28.5">
      <c r="A74" s="19">
        <v>69</v>
      </c>
      <c r="B74" s="20" t="s">
        <v>143</v>
      </c>
      <c r="C74" s="20" t="s">
        <v>144</v>
      </c>
      <c r="D74" s="21">
        <v>7996.66</v>
      </c>
      <c r="E74" s="21">
        <v>7996.66</v>
      </c>
      <c r="F74" s="21">
        <v>7996.7000000000007</v>
      </c>
      <c r="G74" s="21">
        <f t="shared" si="1"/>
        <v>23990.02</v>
      </c>
    </row>
    <row r="75" spans="1:7">
      <c r="A75" s="19">
        <v>70</v>
      </c>
      <c r="B75" s="20" t="s">
        <v>145</v>
      </c>
      <c r="C75" s="20" t="s">
        <v>146</v>
      </c>
      <c r="D75" s="21">
        <v>9849.2300000000014</v>
      </c>
      <c r="E75" s="21">
        <v>9849.2300000000014</v>
      </c>
      <c r="F75" s="21">
        <v>9849.2699999999986</v>
      </c>
      <c r="G75" s="21">
        <f t="shared" si="1"/>
        <v>29547.730000000003</v>
      </c>
    </row>
    <row r="76" spans="1:7">
      <c r="A76" s="19">
        <v>71</v>
      </c>
      <c r="B76" s="20" t="s">
        <v>147</v>
      </c>
      <c r="C76" s="20" t="s">
        <v>148</v>
      </c>
      <c r="D76" s="21">
        <v>33753.5</v>
      </c>
      <c r="E76" s="21">
        <v>33753.5</v>
      </c>
      <c r="F76" s="21">
        <v>33753.700000000012</v>
      </c>
      <c r="G76" s="21">
        <f t="shared" si="1"/>
        <v>101260.70000000001</v>
      </c>
    </row>
    <row r="77" spans="1:7" ht="28.5">
      <c r="A77" s="19">
        <v>72</v>
      </c>
      <c r="B77" s="20" t="s">
        <v>149</v>
      </c>
      <c r="C77" s="20" t="s">
        <v>150</v>
      </c>
      <c r="D77" s="21">
        <v>7146.33</v>
      </c>
      <c r="E77" s="21">
        <v>7146.33</v>
      </c>
      <c r="F77" s="21">
        <v>7146.3499999999985</v>
      </c>
      <c r="G77" s="21">
        <f t="shared" si="1"/>
        <v>21439.01</v>
      </c>
    </row>
    <row r="78" spans="1:7">
      <c r="A78" s="19">
        <v>73</v>
      </c>
      <c r="B78" s="20" t="s">
        <v>151</v>
      </c>
      <c r="C78" s="20" t="s">
        <v>152</v>
      </c>
      <c r="D78" s="21">
        <v>8408.17</v>
      </c>
      <c r="E78" s="21">
        <v>8408.17</v>
      </c>
      <c r="F78" s="21">
        <v>8408.2099999999973</v>
      </c>
      <c r="G78" s="21">
        <f t="shared" si="1"/>
        <v>25224.549999999996</v>
      </c>
    </row>
    <row r="79" spans="1:7" ht="28.5">
      <c r="A79" s="19">
        <v>74</v>
      </c>
      <c r="B79" s="20" t="s">
        <v>153</v>
      </c>
      <c r="C79" s="20" t="s">
        <v>154</v>
      </c>
      <c r="D79" s="21">
        <v>10627.62</v>
      </c>
      <c r="E79" s="21">
        <v>10627.62</v>
      </c>
      <c r="F79" s="21">
        <v>10627.67</v>
      </c>
      <c r="G79" s="21">
        <f t="shared" si="1"/>
        <v>31882.910000000003</v>
      </c>
    </row>
    <row r="80" spans="1:7">
      <c r="A80" s="19">
        <v>75</v>
      </c>
      <c r="B80" s="20" t="s">
        <v>155</v>
      </c>
      <c r="C80" s="20" t="s">
        <v>156</v>
      </c>
      <c r="D80" s="21">
        <v>14204.98</v>
      </c>
      <c r="E80" s="21">
        <v>14204.98</v>
      </c>
      <c r="F80" s="21">
        <v>14205.050000000003</v>
      </c>
      <c r="G80" s="21">
        <f t="shared" si="1"/>
        <v>42615.01</v>
      </c>
    </row>
    <row r="81" spans="1:7">
      <c r="A81" s="19">
        <v>76</v>
      </c>
      <c r="B81" s="20" t="s">
        <v>157</v>
      </c>
      <c r="C81" s="20" t="s">
        <v>158</v>
      </c>
      <c r="D81" s="21">
        <v>25106.850000000002</v>
      </c>
      <c r="E81" s="21">
        <v>25106.850000000002</v>
      </c>
      <c r="F81" s="21">
        <v>25106.989999999994</v>
      </c>
      <c r="G81" s="21">
        <f t="shared" si="1"/>
        <v>75320.69</v>
      </c>
    </row>
    <row r="82" spans="1:7" ht="28.5">
      <c r="A82" s="19">
        <v>77</v>
      </c>
      <c r="B82" s="20" t="s">
        <v>159</v>
      </c>
      <c r="C82" s="20" t="s">
        <v>160</v>
      </c>
      <c r="D82" s="21">
        <v>8221.02</v>
      </c>
      <c r="E82" s="21">
        <v>8221.02</v>
      </c>
      <c r="F82" s="21">
        <v>8221.0499999999956</v>
      </c>
      <c r="G82" s="21">
        <f t="shared" si="1"/>
        <v>24663.089999999997</v>
      </c>
    </row>
    <row r="83" spans="1:7">
      <c r="A83" s="19">
        <v>78</v>
      </c>
      <c r="B83" s="20" t="s">
        <v>161</v>
      </c>
      <c r="C83" s="20" t="s">
        <v>162</v>
      </c>
      <c r="D83" s="21">
        <v>8437.41</v>
      </c>
      <c r="E83" s="21">
        <v>8437.41</v>
      </c>
      <c r="F83" s="21">
        <v>8437.4700000000012</v>
      </c>
      <c r="G83" s="21">
        <f t="shared" si="1"/>
        <v>25312.29</v>
      </c>
    </row>
    <row r="84" spans="1:7">
      <c r="A84" s="19">
        <v>79</v>
      </c>
      <c r="B84" s="20" t="s">
        <v>163</v>
      </c>
      <c r="C84" s="20" t="s">
        <v>164</v>
      </c>
      <c r="D84" s="21">
        <v>5814.15</v>
      </c>
      <c r="E84" s="21">
        <v>5814.15</v>
      </c>
      <c r="F84" s="21">
        <v>5814.1900000000023</v>
      </c>
      <c r="G84" s="21">
        <f t="shared" si="1"/>
        <v>17442.490000000002</v>
      </c>
    </row>
    <row r="85" spans="1:7">
      <c r="A85" s="19">
        <v>80</v>
      </c>
      <c r="B85" s="20" t="s">
        <v>165</v>
      </c>
      <c r="C85" s="20" t="s">
        <v>166</v>
      </c>
      <c r="D85" s="21">
        <v>9702.5</v>
      </c>
      <c r="E85" s="21">
        <v>9702.5</v>
      </c>
      <c r="F85" s="21">
        <v>9702.5599999999977</v>
      </c>
      <c r="G85" s="21">
        <f t="shared" si="1"/>
        <v>29107.559999999998</v>
      </c>
    </row>
    <row r="86" spans="1:7">
      <c r="A86" s="19">
        <v>81</v>
      </c>
      <c r="B86" s="20" t="s">
        <v>167</v>
      </c>
      <c r="C86" s="20" t="s">
        <v>168</v>
      </c>
      <c r="D86" s="21">
        <v>32947.79</v>
      </c>
      <c r="E86" s="21">
        <v>32947.79</v>
      </c>
      <c r="F86" s="21">
        <v>32947.970000000008</v>
      </c>
      <c r="G86" s="21">
        <f t="shared" si="1"/>
        <v>98843.550000000017</v>
      </c>
    </row>
    <row r="87" spans="1:7">
      <c r="A87" s="19">
        <v>82</v>
      </c>
      <c r="B87" s="20" t="s">
        <v>169</v>
      </c>
      <c r="C87" s="20" t="s">
        <v>170</v>
      </c>
      <c r="D87" s="21">
        <v>5406.06</v>
      </c>
      <c r="E87" s="21">
        <v>5406.06</v>
      </c>
      <c r="F87" s="21">
        <v>5406.0999999999995</v>
      </c>
      <c r="G87" s="21">
        <f t="shared" si="1"/>
        <v>16218.220000000001</v>
      </c>
    </row>
    <row r="88" spans="1:7" s="18" customFormat="1">
      <c r="A88" s="24"/>
      <c r="B88" s="25"/>
      <c r="C88" s="25" t="s">
        <v>171</v>
      </c>
      <c r="D88" s="16">
        <f>SUM(D6:D87)</f>
        <v>1015469.86</v>
      </c>
      <c r="E88" s="16">
        <f>SUM(E6:E87)</f>
        <v>1015469.86</v>
      </c>
      <c r="F88" s="16">
        <f>SUM(F6:F87)</f>
        <v>1015475.42</v>
      </c>
      <c r="G88" s="16">
        <f>SUM(G6:G87)</f>
        <v>3046415.14</v>
      </c>
    </row>
    <row r="89" spans="1:7">
      <c r="A89" s="26"/>
      <c r="B89" s="27"/>
      <c r="C89" s="27"/>
      <c r="G89" s="12"/>
    </row>
    <row r="90" spans="1:7">
      <c r="C90" s="12"/>
      <c r="F90" s="13"/>
      <c r="G90"/>
    </row>
    <row r="91" spans="1:7">
      <c r="C91" s="12"/>
      <c r="F91" s="13"/>
      <c r="G91"/>
    </row>
    <row r="92" spans="1:7">
      <c r="C92" s="12"/>
      <c r="F92" s="13"/>
      <c r="G92"/>
    </row>
    <row r="93" spans="1:7">
      <c r="C93" s="12"/>
      <c r="F93" s="13"/>
      <c r="G93"/>
    </row>
    <row r="94" spans="1:7">
      <c r="C94" s="12"/>
      <c r="F94" s="13"/>
      <c r="G94"/>
    </row>
    <row r="95" spans="1:7">
      <c r="C95" s="12"/>
      <c r="F95" s="13"/>
      <c r="G95"/>
    </row>
    <row r="96" spans="1:7">
      <c r="C96" s="27"/>
    </row>
  </sheetData>
  <mergeCells count="1"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2016-05-03T06:06:08Z</dcterms:created>
  <dcterms:modified xsi:type="dcterms:W3CDTF">2016-05-03T06:07:08Z</dcterms:modified>
</cp:coreProperties>
</file>